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'Лист1'!$A$1:$I$18</definedName>
  </definedNames>
  <calcPr fullCalcOnLoad="1"/>
</workbook>
</file>

<file path=xl/sharedStrings.xml><?xml version="1.0" encoding="utf-8"?>
<sst xmlns="http://schemas.openxmlformats.org/spreadsheetml/2006/main" count="18" uniqueCount="16">
  <si>
    <t>Наименование учреждения</t>
  </si>
  <si>
    <t>КБК</t>
  </si>
  <si>
    <t>За отчетный месяц</t>
  </si>
  <si>
    <t>Итого</t>
  </si>
  <si>
    <t>остаток на начало года</t>
  </si>
  <si>
    <t>Поступило доходов всего</t>
  </si>
  <si>
    <t>С начала года (накопит.итог)</t>
  </si>
  <si>
    <t>Расходы всего</t>
  </si>
  <si>
    <t>остаток на конец года</t>
  </si>
  <si>
    <t>131 (род.плата)</t>
  </si>
  <si>
    <t>131 (пл.услуг)</t>
  </si>
  <si>
    <r>
      <t xml:space="preserve">План  2022 г                               </t>
    </r>
    <r>
      <rPr>
        <sz val="9"/>
        <rFont val="Times New Roman"/>
        <family val="1"/>
      </rPr>
      <t xml:space="preserve"> </t>
    </r>
  </si>
  <si>
    <t xml:space="preserve">Информация о поступлении и расходовании средств, полученных от предпринимательской и иной приносящей доход деятельности </t>
  </si>
  <si>
    <t>131 (ГПД)</t>
  </si>
  <si>
    <t>МБОУ "Гимназия № 12"</t>
  </si>
  <si>
    <t>на 01 января 2023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</si>
</sst>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2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2" fillId="33" borderId="12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2" fillId="33" borderId="15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workbookViewId="0" topLeftCell="A1">
      <selection activeCell="F6" sqref="F6:F7"/>
    </sheetView>
  </sheetViews>
  <sheetFormatPr defaultColWidth="9.00390625" defaultRowHeight="12.75"/>
  <cols>
    <col min="1" max="1" width="37.125" style="22" customWidth="1"/>
    <col min="2" max="2" width="19.00390625" style="22" customWidth="1"/>
    <col min="3" max="3" width="17.00390625" style="22" customWidth="1"/>
    <col min="4" max="4" width="17.375" style="22" customWidth="1"/>
    <col min="5" max="5" width="16.875" style="22" customWidth="1"/>
    <col min="6" max="6" width="22.625" style="34" customWidth="1"/>
    <col min="7" max="7" width="18.875" style="22" customWidth="1"/>
    <col min="8" max="8" width="17.125" style="22" customWidth="1"/>
    <col min="9" max="9" width="16.00390625" style="22" customWidth="1"/>
    <col min="10" max="10" width="13.375" style="22" customWidth="1"/>
    <col min="11" max="11" width="14.00390625" style="22" customWidth="1"/>
    <col min="12" max="12" width="13.375" style="22" customWidth="1"/>
    <col min="13" max="13" width="15.875" style="22" customWidth="1"/>
    <col min="14" max="14" width="12.875" style="22" customWidth="1"/>
    <col min="15" max="16" width="11.75390625" style="22" bestFit="1" customWidth="1"/>
    <col min="17" max="16384" width="9.125" style="22" customWidth="1"/>
  </cols>
  <sheetData>
    <row r="1" spans="1:9" s="4" customFormat="1" ht="21.75" customHeight="1">
      <c r="A1" s="13"/>
      <c r="B1" s="14"/>
      <c r="C1" s="14"/>
      <c r="D1" s="14"/>
      <c r="E1" s="14"/>
      <c r="F1" s="30"/>
      <c r="G1" s="14"/>
      <c r="H1" s="14"/>
      <c r="I1" s="14"/>
    </row>
    <row r="2" spans="1:9" s="4" customFormat="1" ht="54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spans="1:9" s="4" customFormat="1" ht="14.25" customHeight="1">
      <c r="A3" s="26"/>
      <c r="B3" s="26"/>
      <c r="C3" s="37" t="s">
        <v>14</v>
      </c>
      <c r="D3" s="37"/>
      <c r="E3" s="37"/>
      <c r="F3" s="31"/>
      <c r="G3" s="26"/>
      <c r="H3" s="26"/>
      <c r="I3" s="26"/>
    </row>
    <row r="4" spans="1:9" s="4" customFormat="1" ht="21.7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</row>
    <row r="5" spans="1:9" s="4" customFormat="1" ht="21.75" customHeight="1" thickBot="1">
      <c r="A5" s="28"/>
      <c r="B5" s="28"/>
      <c r="C5" s="28"/>
      <c r="D5" s="27"/>
      <c r="E5" s="27"/>
      <c r="F5" s="32"/>
      <c r="G5" s="27"/>
      <c r="H5" s="27"/>
      <c r="I5" s="28"/>
    </row>
    <row r="6" spans="1:9" ht="17.25" customHeight="1" thickBot="1">
      <c r="A6" s="46" t="s">
        <v>0</v>
      </c>
      <c r="B6" s="48" t="s">
        <v>1</v>
      </c>
      <c r="C6" s="50" t="s">
        <v>4</v>
      </c>
      <c r="D6" s="44" t="s">
        <v>5</v>
      </c>
      <c r="E6" s="45"/>
      <c r="F6" s="42" t="s">
        <v>11</v>
      </c>
      <c r="G6" s="44" t="s">
        <v>7</v>
      </c>
      <c r="H6" s="45"/>
      <c r="I6" s="39" t="s">
        <v>8</v>
      </c>
    </row>
    <row r="7" spans="1:9" ht="39.75" customHeight="1" thickBot="1">
      <c r="A7" s="47"/>
      <c r="B7" s="49"/>
      <c r="C7" s="51"/>
      <c r="D7" s="25" t="s">
        <v>6</v>
      </c>
      <c r="E7" s="25" t="s">
        <v>2</v>
      </c>
      <c r="F7" s="43"/>
      <c r="G7" s="25" t="s">
        <v>6</v>
      </c>
      <c r="H7" s="25" t="s">
        <v>2</v>
      </c>
      <c r="I7" s="40"/>
    </row>
    <row r="8" spans="1:9" s="4" customFormat="1" ht="16.5" thickBot="1">
      <c r="A8" s="41"/>
      <c r="B8" s="15">
        <v>121</v>
      </c>
      <c r="C8" s="1"/>
      <c r="D8" s="5"/>
      <c r="E8" s="5"/>
      <c r="F8" s="20"/>
      <c r="G8" s="2"/>
      <c r="H8" s="2"/>
      <c r="I8" s="3">
        <f>C8+D8-G8</f>
        <v>0</v>
      </c>
    </row>
    <row r="9" spans="1:12" s="4" customFormat="1" ht="15" customHeight="1" thickBot="1">
      <c r="A9" s="41"/>
      <c r="B9" s="16" t="s">
        <v>9</v>
      </c>
      <c r="C9" s="5">
        <v>16885.360000000004</v>
      </c>
      <c r="D9" s="5">
        <v>129710.05</v>
      </c>
      <c r="E9" s="5">
        <f>D9-88000.7</f>
        <v>41709.350000000006</v>
      </c>
      <c r="F9" s="19">
        <v>236800</v>
      </c>
      <c r="G9" s="6">
        <v>127055.71</v>
      </c>
      <c r="H9" s="6">
        <f>G9-73514.78</f>
        <v>53540.93000000001</v>
      </c>
      <c r="I9" s="7">
        <f aca="true" t="shared" si="0" ref="I9:I17">C9+D9-G9</f>
        <v>19539.699999999997</v>
      </c>
      <c r="J9" s="17"/>
      <c r="K9" s="17"/>
      <c r="L9" s="17"/>
    </row>
    <row r="10" spans="1:11" s="4" customFormat="1" ht="15" customHeight="1" thickBot="1">
      <c r="A10" s="41"/>
      <c r="B10" s="16" t="s">
        <v>10</v>
      </c>
      <c r="C10" s="5">
        <v>853333.0900000003</v>
      </c>
      <c r="D10" s="5">
        <f>3993140.43-D9</f>
        <v>3863430.3800000004</v>
      </c>
      <c r="E10" s="5">
        <f>D10-3171938.48</f>
        <v>691491.9000000004</v>
      </c>
      <c r="F10" s="19">
        <v>4200000</v>
      </c>
      <c r="G10" s="6">
        <f>2054014.05+544663.4+6964.68+61968.49+240900+9452.75+82502.18+147657.31+98605.81+3262+41087.91+1000+10000-G9</f>
        <v>3175022.870000001</v>
      </c>
      <c r="H10" s="6">
        <f>G10-2540635.21</f>
        <v>634387.6600000011</v>
      </c>
      <c r="I10" s="7">
        <f t="shared" si="0"/>
        <v>1541740.5999999996</v>
      </c>
      <c r="J10" s="17"/>
      <c r="K10" s="17"/>
    </row>
    <row r="11" spans="1:11" s="4" customFormat="1" ht="15" customHeight="1" thickBot="1">
      <c r="A11" s="41"/>
      <c r="B11" s="16" t="s">
        <v>13</v>
      </c>
      <c r="C11" s="8"/>
      <c r="D11" s="8"/>
      <c r="E11" s="8"/>
      <c r="F11" s="21"/>
      <c r="G11" s="9"/>
      <c r="H11" s="9"/>
      <c r="I11" s="7">
        <f t="shared" si="0"/>
        <v>0</v>
      </c>
      <c r="J11" s="17"/>
      <c r="K11" s="17"/>
    </row>
    <row r="12" spans="1:11" s="4" customFormat="1" ht="15" customHeight="1" thickBot="1">
      <c r="A12" s="41"/>
      <c r="B12" s="23">
        <v>141</v>
      </c>
      <c r="C12" s="8"/>
      <c r="D12" s="8"/>
      <c r="E12" s="8"/>
      <c r="F12" s="21"/>
      <c r="G12" s="9"/>
      <c r="H12" s="9"/>
      <c r="I12" s="7">
        <f t="shared" si="0"/>
        <v>0</v>
      </c>
      <c r="J12" s="17"/>
      <c r="K12" s="17"/>
    </row>
    <row r="13" spans="1:10" s="4" customFormat="1" ht="15" customHeight="1" thickBot="1">
      <c r="A13" s="41"/>
      <c r="B13" s="23">
        <v>181</v>
      </c>
      <c r="C13" s="8"/>
      <c r="D13" s="8"/>
      <c r="E13" s="8"/>
      <c r="F13" s="21"/>
      <c r="G13" s="9"/>
      <c r="H13" s="9"/>
      <c r="I13" s="7">
        <f t="shared" si="0"/>
        <v>0</v>
      </c>
      <c r="J13" s="17"/>
    </row>
    <row r="14" spans="1:11" s="4" customFormat="1" ht="15.75" customHeight="1" thickBot="1">
      <c r="A14" s="41"/>
      <c r="B14" s="16">
        <v>155</v>
      </c>
      <c r="C14" s="5"/>
      <c r="D14" s="5"/>
      <c r="E14" s="5"/>
      <c r="F14" s="19"/>
      <c r="G14" s="6"/>
      <c r="H14" s="6"/>
      <c r="I14" s="7">
        <f t="shared" si="0"/>
        <v>0</v>
      </c>
      <c r="J14" s="17"/>
      <c r="K14" s="17"/>
    </row>
    <row r="15" spans="1:11" s="4" customFormat="1" ht="15.75" customHeight="1" thickBot="1">
      <c r="A15" s="41"/>
      <c r="B15" s="24">
        <v>165</v>
      </c>
      <c r="C15" s="11"/>
      <c r="D15" s="11"/>
      <c r="E15" s="11"/>
      <c r="F15" s="29"/>
      <c r="G15" s="12"/>
      <c r="H15" s="12"/>
      <c r="I15" s="7">
        <f t="shared" si="0"/>
        <v>0</v>
      </c>
      <c r="J15" s="17"/>
      <c r="K15" s="17"/>
    </row>
    <row r="16" spans="1:11" s="4" customFormat="1" ht="15.75" customHeight="1" thickBot="1">
      <c r="A16" s="41"/>
      <c r="B16" s="24">
        <v>446</v>
      </c>
      <c r="C16" s="11"/>
      <c r="D16" s="11"/>
      <c r="E16" s="11"/>
      <c r="F16" s="29"/>
      <c r="G16" s="12"/>
      <c r="H16" s="12"/>
      <c r="I16" s="7">
        <f t="shared" si="0"/>
        <v>0</v>
      </c>
      <c r="J16" s="17"/>
      <c r="K16" s="17"/>
    </row>
    <row r="17" spans="1:11" s="4" customFormat="1" ht="15.75" customHeight="1" thickBot="1">
      <c r="A17" s="41"/>
      <c r="B17" s="23">
        <v>510</v>
      </c>
      <c r="C17" s="8"/>
      <c r="D17" s="8"/>
      <c r="E17" s="8"/>
      <c r="F17" s="21"/>
      <c r="G17" s="9"/>
      <c r="H17" s="9"/>
      <c r="I17" s="7">
        <f t="shared" si="0"/>
        <v>0</v>
      </c>
      <c r="J17" s="17"/>
      <c r="K17" s="17"/>
    </row>
    <row r="18" spans="1:11" s="10" customFormat="1" ht="15.75" customHeight="1" thickBot="1">
      <c r="A18" s="41"/>
      <c r="B18" s="35" t="s">
        <v>3</v>
      </c>
      <c r="C18" s="36">
        <f>SUM(C8:C17)</f>
        <v>870218.4500000003</v>
      </c>
      <c r="D18" s="36">
        <f aca="true" t="shared" si="1" ref="D18:I18">SUM(D8:D17)</f>
        <v>3993140.43</v>
      </c>
      <c r="E18" s="36">
        <f t="shared" si="1"/>
        <v>733201.2500000003</v>
      </c>
      <c r="F18" s="36">
        <f t="shared" si="1"/>
        <v>4436800</v>
      </c>
      <c r="G18" s="36">
        <f t="shared" si="1"/>
        <v>3302078.580000001</v>
      </c>
      <c r="H18" s="36">
        <f t="shared" si="1"/>
        <v>687928.5900000011</v>
      </c>
      <c r="I18" s="36">
        <f t="shared" si="1"/>
        <v>1561280.2999999996</v>
      </c>
      <c r="J18" s="17"/>
      <c r="K18" s="18"/>
    </row>
    <row r="19" spans="1:6" s="4" customFormat="1" ht="12.75">
      <c r="A19" s="10"/>
      <c r="F19" s="33"/>
    </row>
    <row r="20" spans="1:7" s="4" customFormat="1" ht="12.75">
      <c r="A20" s="10"/>
      <c r="D20" s="17"/>
      <c r="F20" s="33"/>
      <c r="G20" s="17"/>
    </row>
    <row r="21" spans="1:6" s="4" customFormat="1" ht="12.75">
      <c r="A21" s="10"/>
      <c r="F21" s="33"/>
    </row>
    <row r="22" spans="1:6" s="4" customFormat="1" ht="12.75">
      <c r="A22" s="10"/>
      <c r="F22" s="33"/>
    </row>
    <row r="23" spans="1:6" s="4" customFormat="1" ht="12.75">
      <c r="A23" s="10"/>
      <c r="F23" s="33"/>
    </row>
    <row r="24" spans="1:6" s="4" customFormat="1" ht="12.75">
      <c r="A24" s="10"/>
      <c r="F24" s="33"/>
    </row>
    <row r="25" spans="1:6" s="4" customFormat="1" ht="12.75">
      <c r="A25" s="10"/>
      <c r="F25" s="33"/>
    </row>
    <row r="26" spans="1:6" s="4" customFormat="1" ht="12.75">
      <c r="A26" s="10"/>
      <c r="F26" s="33"/>
    </row>
    <row r="27" spans="1:6" s="4" customFormat="1" ht="12.75">
      <c r="A27" s="10"/>
      <c r="F27" s="33"/>
    </row>
    <row r="28" spans="1:6" s="4" customFormat="1" ht="12.75">
      <c r="A28" s="10"/>
      <c r="F28" s="33"/>
    </row>
    <row r="29" spans="1:6" s="4" customFormat="1" ht="12.75">
      <c r="A29" s="10"/>
      <c r="F29" s="33"/>
    </row>
    <row r="30" spans="1:6" s="4" customFormat="1" ht="12.75">
      <c r="A30" s="10"/>
      <c r="F30" s="33"/>
    </row>
    <row r="31" spans="1:6" s="4" customFormat="1" ht="12.75">
      <c r="A31" s="10"/>
      <c r="F31" s="33"/>
    </row>
    <row r="32" spans="1:6" s="4" customFormat="1" ht="12.75">
      <c r="A32" s="10"/>
      <c r="F32" s="33"/>
    </row>
    <row r="33" spans="1:6" s="4" customFormat="1" ht="12.75">
      <c r="A33" s="10"/>
      <c r="F33" s="33"/>
    </row>
    <row r="34" spans="1:6" s="4" customFormat="1" ht="12.75">
      <c r="A34" s="10"/>
      <c r="F34" s="33"/>
    </row>
    <row r="35" spans="1:6" s="4" customFormat="1" ht="12.75">
      <c r="A35" s="10"/>
      <c r="F35" s="33"/>
    </row>
    <row r="36" spans="1:6" s="4" customFormat="1" ht="12.75">
      <c r="A36" s="10"/>
      <c r="F36" s="33"/>
    </row>
    <row r="37" spans="1:6" s="4" customFormat="1" ht="12.75">
      <c r="A37" s="10"/>
      <c r="F37" s="33"/>
    </row>
    <row r="38" spans="1:6" s="4" customFormat="1" ht="12.75">
      <c r="A38" s="10"/>
      <c r="F38" s="33"/>
    </row>
    <row r="39" spans="1:6" s="4" customFormat="1" ht="12.75">
      <c r="A39" s="10"/>
      <c r="F39" s="33"/>
    </row>
    <row r="40" spans="1:6" s="4" customFormat="1" ht="12.75">
      <c r="A40" s="10"/>
      <c r="F40" s="33"/>
    </row>
    <row r="41" spans="1:6" s="4" customFormat="1" ht="12.75">
      <c r="A41" s="10"/>
      <c r="F41" s="33"/>
    </row>
    <row r="42" spans="1:6" s="4" customFormat="1" ht="12.75">
      <c r="A42" s="10"/>
      <c r="F42" s="33"/>
    </row>
    <row r="43" spans="1:6" s="4" customFormat="1" ht="12.75">
      <c r="A43" s="10"/>
      <c r="F43" s="33"/>
    </row>
    <row r="44" spans="1:6" s="4" customFormat="1" ht="12.75">
      <c r="A44" s="10"/>
      <c r="F44" s="33"/>
    </row>
    <row r="45" spans="1:6" s="4" customFormat="1" ht="12.75">
      <c r="A45" s="10"/>
      <c r="F45" s="33"/>
    </row>
    <row r="46" spans="1:6" s="4" customFormat="1" ht="12.75">
      <c r="A46" s="10"/>
      <c r="F46" s="33"/>
    </row>
    <row r="47" spans="1:6" s="4" customFormat="1" ht="12.75">
      <c r="A47" s="10"/>
      <c r="F47" s="33"/>
    </row>
    <row r="48" spans="1:6" s="4" customFormat="1" ht="12.75">
      <c r="A48" s="10"/>
      <c r="F48" s="33"/>
    </row>
    <row r="49" spans="1:6" s="4" customFormat="1" ht="12.75">
      <c r="A49" s="10"/>
      <c r="F49" s="33"/>
    </row>
    <row r="50" spans="1:6" s="4" customFormat="1" ht="12.75">
      <c r="A50" s="10"/>
      <c r="F50" s="33"/>
    </row>
    <row r="51" spans="1:6" s="4" customFormat="1" ht="12.75">
      <c r="A51" s="10"/>
      <c r="F51" s="33"/>
    </row>
    <row r="52" spans="1:6" s="4" customFormat="1" ht="12.75">
      <c r="A52" s="10"/>
      <c r="F52" s="33"/>
    </row>
    <row r="53" spans="1:6" s="4" customFormat="1" ht="12.75">
      <c r="A53" s="10"/>
      <c r="F53" s="33"/>
    </row>
    <row r="54" spans="1:6" s="4" customFormat="1" ht="12.75">
      <c r="A54" s="10"/>
      <c r="F54" s="33"/>
    </row>
    <row r="55" spans="1:6" s="4" customFormat="1" ht="12.75">
      <c r="A55" s="10"/>
      <c r="F55" s="33"/>
    </row>
    <row r="56" spans="1:6" s="4" customFormat="1" ht="12.75">
      <c r="A56" s="10"/>
      <c r="F56" s="33"/>
    </row>
    <row r="57" spans="1:6" s="4" customFormat="1" ht="12.75">
      <c r="A57" s="10"/>
      <c r="F57" s="33"/>
    </row>
    <row r="58" spans="1:6" s="4" customFormat="1" ht="12.75">
      <c r="A58" s="10"/>
      <c r="F58" s="33"/>
    </row>
    <row r="59" spans="1:6" s="4" customFormat="1" ht="12.75">
      <c r="A59" s="10"/>
      <c r="F59" s="33"/>
    </row>
    <row r="60" spans="1:6" s="4" customFormat="1" ht="12.75">
      <c r="A60" s="10"/>
      <c r="F60" s="33"/>
    </row>
    <row r="61" spans="1:6" s="4" customFormat="1" ht="12.75">
      <c r="A61" s="10"/>
      <c r="F61" s="33"/>
    </row>
    <row r="62" spans="1:6" s="4" customFormat="1" ht="12.75">
      <c r="A62" s="10"/>
      <c r="F62" s="33"/>
    </row>
    <row r="63" spans="1:6" s="4" customFormat="1" ht="12.75">
      <c r="A63" s="10"/>
      <c r="F63" s="33"/>
    </row>
    <row r="64" spans="1:6" s="4" customFormat="1" ht="12.75">
      <c r="A64" s="10"/>
      <c r="F64" s="33"/>
    </row>
    <row r="65" spans="1:6" s="4" customFormat="1" ht="12.75">
      <c r="A65" s="10"/>
      <c r="F65" s="33"/>
    </row>
    <row r="66" spans="1:6" s="4" customFormat="1" ht="12.75">
      <c r="A66" s="10"/>
      <c r="F66" s="33"/>
    </row>
    <row r="67" spans="1:6" s="4" customFormat="1" ht="12.75">
      <c r="A67" s="10"/>
      <c r="F67" s="33"/>
    </row>
    <row r="68" spans="1:6" s="4" customFormat="1" ht="12.75">
      <c r="A68" s="10"/>
      <c r="F68" s="33"/>
    </row>
    <row r="69" spans="1:6" s="4" customFormat="1" ht="12.75">
      <c r="A69" s="10"/>
      <c r="F69" s="33"/>
    </row>
    <row r="70" spans="1:6" s="4" customFormat="1" ht="12.75">
      <c r="A70" s="10"/>
      <c r="F70" s="33"/>
    </row>
    <row r="71" spans="1:6" s="4" customFormat="1" ht="12.75">
      <c r="A71" s="10"/>
      <c r="F71" s="33"/>
    </row>
    <row r="72" spans="1:6" s="4" customFormat="1" ht="12.75">
      <c r="A72" s="10"/>
      <c r="F72" s="33"/>
    </row>
    <row r="73" spans="1:6" s="4" customFormat="1" ht="12.75">
      <c r="A73" s="10"/>
      <c r="F73" s="33"/>
    </row>
    <row r="74" spans="1:6" s="4" customFormat="1" ht="12.75">
      <c r="A74" s="10"/>
      <c r="F74" s="33"/>
    </row>
    <row r="75" spans="1:6" s="4" customFormat="1" ht="12.75">
      <c r="A75" s="10"/>
      <c r="F75" s="33"/>
    </row>
    <row r="76" spans="1:6" s="4" customFormat="1" ht="12.75">
      <c r="A76" s="10"/>
      <c r="F76" s="33"/>
    </row>
    <row r="77" spans="1:6" s="4" customFormat="1" ht="12.75">
      <c r="A77" s="10"/>
      <c r="F77" s="33"/>
    </row>
    <row r="78" spans="1:6" s="4" customFormat="1" ht="12.75">
      <c r="A78" s="10"/>
      <c r="F78" s="33"/>
    </row>
    <row r="79" spans="1:6" s="4" customFormat="1" ht="12.75">
      <c r="A79" s="10"/>
      <c r="F79" s="33"/>
    </row>
    <row r="80" spans="1:6" s="4" customFormat="1" ht="12.75">
      <c r="A80" s="10"/>
      <c r="F80" s="33"/>
    </row>
    <row r="81" spans="1:6" s="4" customFormat="1" ht="12.75">
      <c r="A81" s="10"/>
      <c r="F81" s="33"/>
    </row>
    <row r="82" spans="1:6" s="4" customFormat="1" ht="12.75">
      <c r="A82" s="10"/>
      <c r="F82" s="33"/>
    </row>
    <row r="83" spans="1:6" s="4" customFormat="1" ht="12.75">
      <c r="A83" s="10"/>
      <c r="F83" s="33"/>
    </row>
    <row r="84" spans="1:6" s="4" customFormat="1" ht="12.75">
      <c r="A84" s="10"/>
      <c r="F84" s="33"/>
    </row>
    <row r="85" spans="1:6" s="4" customFormat="1" ht="12.75">
      <c r="A85" s="10"/>
      <c r="F85" s="33"/>
    </row>
    <row r="86" spans="1:6" s="4" customFormat="1" ht="12.75">
      <c r="A86" s="10"/>
      <c r="F86" s="33"/>
    </row>
    <row r="87" spans="1:6" s="4" customFormat="1" ht="12.75">
      <c r="A87" s="10"/>
      <c r="F87" s="33"/>
    </row>
    <row r="88" spans="1:6" s="4" customFormat="1" ht="12.75">
      <c r="A88" s="10"/>
      <c r="F88" s="33"/>
    </row>
    <row r="89" spans="1:6" s="4" customFormat="1" ht="12.75">
      <c r="A89" s="10"/>
      <c r="F89" s="33"/>
    </row>
    <row r="90" spans="1:6" s="4" customFormat="1" ht="12.75">
      <c r="A90" s="10"/>
      <c r="F90" s="33"/>
    </row>
    <row r="91" spans="1:6" s="4" customFormat="1" ht="12.75">
      <c r="A91" s="10"/>
      <c r="F91" s="33"/>
    </row>
    <row r="92" spans="1:6" s="4" customFormat="1" ht="12.75">
      <c r="A92" s="10"/>
      <c r="F92" s="33"/>
    </row>
    <row r="93" spans="1:6" s="4" customFormat="1" ht="12.75">
      <c r="A93" s="10"/>
      <c r="F93" s="33"/>
    </row>
    <row r="94" spans="1:6" s="4" customFormat="1" ht="12.75">
      <c r="A94" s="10"/>
      <c r="F94" s="33"/>
    </row>
    <row r="95" spans="1:6" s="4" customFormat="1" ht="12.75">
      <c r="A95" s="10"/>
      <c r="F95" s="33"/>
    </row>
    <row r="96" spans="1:6" s="4" customFormat="1" ht="12.75">
      <c r="A96" s="10"/>
      <c r="F96" s="33"/>
    </row>
    <row r="97" spans="1:6" s="4" customFormat="1" ht="12.75">
      <c r="A97" s="10"/>
      <c r="F97" s="33"/>
    </row>
    <row r="98" spans="1:6" s="4" customFormat="1" ht="12.75">
      <c r="A98" s="10"/>
      <c r="F98" s="33"/>
    </row>
    <row r="99" spans="1:6" s="4" customFormat="1" ht="12.75">
      <c r="A99" s="10"/>
      <c r="F99" s="33"/>
    </row>
    <row r="100" spans="1:6" s="4" customFormat="1" ht="12.75">
      <c r="A100" s="10"/>
      <c r="F100" s="33"/>
    </row>
    <row r="101" spans="1:6" s="4" customFormat="1" ht="12.75">
      <c r="A101" s="10"/>
      <c r="F101" s="33"/>
    </row>
    <row r="102" spans="1:6" s="4" customFormat="1" ht="12.75">
      <c r="A102" s="10"/>
      <c r="F102" s="33"/>
    </row>
    <row r="103" spans="1:6" s="4" customFormat="1" ht="12.75">
      <c r="A103" s="10"/>
      <c r="F103" s="33"/>
    </row>
    <row r="104" spans="1:6" s="4" customFormat="1" ht="12.75">
      <c r="A104" s="10"/>
      <c r="F104" s="33"/>
    </row>
    <row r="105" spans="1:6" s="4" customFormat="1" ht="12.75">
      <c r="A105" s="10"/>
      <c r="F105" s="33"/>
    </row>
    <row r="106" spans="1:6" s="4" customFormat="1" ht="12.75">
      <c r="A106" s="10"/>
      <c r="F106" s="33"/>
    </row>
    <row r="107" spans="1:6" s="4" customFormat="1" ht="12.75">
      <c r="A107" s="10"/>
      <c r="F107" s="33"/>
    </row>
    <row r="108" spans="1:6" s="4" customFormat="1" ht="12.75">
      <c r="A108" s="10"/>
      <c r="F108" s="33"/>
    </row>
    <row r="109" spans="1:6" s="4" customFormat="1" ht="12.75">
      <c r="A109" s="10"/>
      <c r="F109" s="33"/>
    </row>
    <row r="110" spans="1:6" s="4" customFormat="1" ht="12.75">
      <c r="A110" s="10"/>
      <c r="F110" s="33"/>
    </row>
    <row r="111" spans="1:6" s="4" customFormat="1" ht="12.75">
      <c r="A111" s="10"/>
      <c r="F111" s="33"/>
    </row>
    <row r="112" spans="1:6" s="4" customFormat="1" ht="12.75">
      <c r="A112" s="10"/>
      <c r="F112" s="33"/>
    </row>
    <row r="113" spans="1:6" s="4" customFormat="1" ht="12.75">
      <c r="A113" s="10"/>
      <c r="F113" s="33"/>
    </row>
    <row r="114" spans="1:6" s="4" customFormat="1" ht="12.75">
      <c r="A114" s="10"/>
      <c r="F114" s="33"/>
    </row>
    <row r="115" spans="1:6" s="4" customFormat="1" ht="12.75">
      <c r="A115" s="10"/>
      <c r="F115" s="33"/>
    </row>
    <row r="116" spans="1:6" s="4" customFormat="1" ht="12.75">
      <c r="A116" s="10"/>
      <c r="F116" s="33"/>
    </row>
    <row r="117" spans="1:6" s="4" customFormat="1" ht="12.75">
      <c r="A117" s="10"/>
      <c r="F117" s="33"/>
    </row>
    <row r="118" spans="1:6" s="4" customFormat="1" ht="12.75">
      <c r="A118" s="10"/>
      <c r="F118" s="33"/>
    </row>
    <row r="119" spans="1:6" s="4" customFormat="1" ht="12.75">
      <c r="A119" s="10"/>
      <c r="F119" s="33"/>
    </row>
    <row r="120" spans="1:6" s="4" customFormat="1" ht="12.75">
      <c r="A120" s="10"/>
      <c r="F120" s="33"/>
    </row>
    <row r="121" spans="1:6" s="4" customFormat="1" ht="12.75">
      <c r="A121" s="10"/>
      <c r="F121" s="33"/>
    </row>
    <row r="122" spans="1:6" s="4" customFormat="1" ht="12.75">
      <c r="A122" s="10"/>
      <c r="F122" s="33"/>
    </row>
    <row r="123" spans="1:6" s="4" customFormat="1" ht="12.75">
      <c r="A123" s="10"/>
      <c r="F123" s="33"/>
    </row>
    <row r="124" spans="1:6" s="4" customFormat="1" ht="12.75">
      <c r="A124" s="10"/>
      <c r="F124" s="33"/>
    </row>
    <row r="125" spans="1:6" s="4" customFormat="1" ht="12.75">
      <c r="A125" s="10"/>
      <c r="F125" s="33"/>
    </row>
    <row r="126" spans="1:6" s="4" customFormat="1" ht="12.75">
      <c r="A126" s="10"/>
      <c r="F126" s="33"/>
    </row>
    <row r="127" spans="1:6" s="4" customFormat="1" ht="12.75">
      <c r="A127" s="10"/>
      <c r="F127" s="33"/>
    </row>
    <row r="128" spans="1:6" s="4" customFormat="1" ht="12.75">
      <c r="A128" s="10"/>
      <c r="F128" s="33"/>
    </row>
    <row r="129" spans="1:6" s="4" customFormat="1" ht="12.75">
      <c r="A129" s="10"/>
      <c r="F129" s="33"/>
    </row>
    <row r="130" spans="1:6" s="4" customFormat="1" ht="12.75">
      <c r="A130" s="10"/>
      <c r="F130" s="33"/>
    </row>
    <row r="131" spans="1:6" s="4" customFormat="1" ht="12.75">
      <c r="A131" s="10"/>
      <c r="F131" s="33"/>
    </row>
    <row r="132" spans="1:6" s="4" customFormat="1" ht="12.75">
      <c r="A132" s="10"/>
      <c r="F132" s="33"/>
    </row>
    <row r="133" spans="1:6" s="4" customFormat="1" ht="12.75">
      <c r="A133" s="10"/>
      <c r="F133" s="33"/>
    </row>
    <row r="134" spans="1:6" s="4" customFormat="1" ht="12.75">
      <c r="A134" s="10"/>
      <c r="F134" s="33"/>
    </row>
    <row r="135" spans="1:6" s="4" customFormat="1" ht="12.75">
      <c r="A135" s="10"/>
      <c r="F135" s="33"/>
    </row>
    <row r="136" spans="1:6" s="4" customFormat="1" ht="12.75">
      <c r="A136" s="10"/>
      <c r="F136" s="33"/>
    </row>
    <row r="137" spans="1:6" s="4" customFormat="1" ht="12.75">
      <c r="A137" s="10"/>
      <c r="F137" s="33"/>
    </row>
    <row r="138" spans="1:6" s="4" customFormat="1" ht="12.75">
      <c r="A138" s="10"/>
      <c r="F138" s="33"/>
    </row>
    <row r="139" spans="1:6" s="4" customFormat="1" ht="12.75">
      <c r="A139" s="10"/>
      <c r="F139" s="33"/>
    </row>
    <row r="140" spans="1:6" s="4" customFormat="1" ht="12.75">
      <c r="A140" s="10"/>
      <c r="F140" s="33"/>
    </row>
    <row r="141" spans="1:6" s="4" customFormat="1" ht="12.75">
      <c r="A141" s="10"/>
      <c r="F141" s="33"/>
    </row>
    <row r="142" spans="1:6" s="4" customFormat="1" ht="12.75">
      <c r="A142" s="10"/>
      <c r="F142" s="33"/>
    </row>
    <row r="143" spans="1:6" s="4" customFormat="1" ht="12.75">
      <c r="A143" s="10"/>
      <c r="F143" s="33"/>
    </row>
    <row r="144" spans="1:6" s="4" customFormat="1" ht="12.75">
      <c r="A144" s="10"/>
      <c r="F144" s="33"/>
    </row>
    <row r="145" spans="1:6" s="4" customFormat="1" ht="12.75">
      <c r="A145" s="10"/>
      <c r="F145" s="33"/>
    </row>
    <row r="146" spans="1:6" s="4" customFormat="1" ht="12.75">
      <c r="A146" s="10"/>
      <c r="F146" s="33"/>
    </row>
    <row r="147" spans="1:6" s="4" customFormat="1" ht="12.75">
      <c r="A147" s="10"/>
      <c r="F147" s="33"/>
    </row>
    <row r="148" spans="1:6" s="4" customFormat="1" ht="12.75">
      <c r="A148" s="10"/>
      <c r="F148" s="33"/>
    </row>
    <row r="149" spans="1:6" s="4" customFormat="1" ht="12.75">
      <c r="A149" s="10"/>
      <c r="F149" s="33"/>
    </row>
    <row r="150" spans="1:6" s="4" customFormat="1" ht="12.75">
      <c r="A150" s="10"/>
      <c r="F150" s="33"/>
    </row>
    <row r="151" spans="1:6" s="4" customFormat="1" ht="12.75">
      <c r="A151" s="10"/>
      <c r="F151" s="33"/>
    </row>
    <row r="152" spans="1:6" s="4" customFormat="1" ht="12.75">
      <c r="A152" s="10"/>
      <c r="F152" s="33"/>
    </row>
    <row r="153" spans="1:6" s="4" customFormat="1" ht="12.75">
      <c r="A153" s="10"/>
      <c r="F153" s="33"/>
    </row>
    <row r="154" spans="1:6" s="4" customFormat="1" ht="12.75">
      <c r="A154" s="10"/>
      <c r="F154" s="33"/>
    </row>
    <row r="155" spans="1:6" s="4" customFormat="1" ht="12.75">
      <c r="A155" s="10"/>
      <c r="F155" s="33"/>
    </row>
    <row r="156" spans="1:6" s="4" customFormat="1" ht="12.75">
      <c r="A156" s="10"/>
      <c r="F156" s="33"/>
    </row>
    <row r="157" spans="1:6" s="4" customFormat="1" ht="12.75">
      <c r="A157" s="10"/>
      <c r="F157" s="33"/>
    </row>
    <row r="158" spans="1:6" s="4" customFormat="1" ht="12.75">
      <c r="A158" s="10"/>
      <c r="F158" s="33"/>
    </row>
    <row r="159" spans="1:6" s="4" customFormat="1" ht="12.75">
      <c r="A159" s="10"/>
      <c r="F159" s="33"/>
    </row>
    <row r="160" spans="1:6" s="4" customFormat="1" ht="12.75">
      <c r="A160" s="10"/>
      <c r="F160" s="33"/>
    </row>
    <row r="161" spans="1:6" s="4" customFormat="1" ht="12.75">
      <c r="A161" s="10"/>
      <c r="F161" s="33"/>
    </row>
    <row r="162" spans="1:6" s="4" customFormat="1" ht="12.75">
      <c r="A162" s="10"/>
      <c r="F162" s="33"/>
    </row>
    <row r="163" spans="1:6" s="4" customFormat="1" ht="12.75">
      <c r="A163" s="10"/>
      <c r="F163" s="33"/>
    </row>
    <row r="164" spans="1:6" s="4" customFormat="1" ht="12.75">
      <c r="A164" s="10"/>
      <c r="F164" s="33"/>
    </row>
    <row r="165" spans="1:6" s="4" customFormat="1" ht="12.75">
      <c r="A165" s="10"/>
      <c r="F165" s="33"/>
    </row>
    <row r="166" spans="1:6" s="4" customFormat="1" ht="12.75">
      <c r="A166" s="10"/>
      <c r="F166" s="33"/>
    </row>
    <row r="167" spans="1:6" s="4" customFormat="1" ht="12.75">
      <c r="A167" s="10"/>
      <c r="F167" s="33"/>
    </row>
    <row r="168" spans="1:6" s="4" customFormat="1" ht="12.75">
      <c r="A168" s="10"/>
      <c r="F168" s="33"/>
    </row>
    <row r="169" spans="1:6" s="4" customFormat="1" ht="12.75">
      <c r="A169" s="10"/>
      <c r="F169" s="33"/>
    </row>
    <row r="170" spans="1:6" s="4" customFormat="1" ht="12.75">
      <c r="A170" s="10"/>
      <c r="F170" s="33"/>
    </row>
    <row r="171" spans="1:6" s="4" customFormat="1" ht="12.75">
      <c r="A171" s="10"/>
      <c r="F171" s="33"/>
    </row>
    <row r="172" spans="1:6" s="4" customFormat="1" ht="12.75">
      <c r="A172" s="10"/>
      <c r="F172" s="33"/>
    </row>
    <row r="173" spans="1:6" s="4" customFormat="1" ht="12.75">
      <c r="A173" s="10"/>
      <c r="F173" s="33"/>
    </row>
    <row r="174" spans="1:6" s="4" customFormat="1" ht="12.75">
      <c r="A174" s="10"/>
      <c r="F174" s="33"/>
    </row>
    <row r="175" spans="1:6" s="4" customFormat="1" ht="12.75">
      <c r="A175" s="10"/>
      <c r="F175" s="33"/>
    </row>
    <row r="176" spans="1:6" s="4" customFormat="1" ht="12.75">
      <c r="A176" s="10"/>
      <c r="F176" s="33"/>
    </row>
    <row r="177" spans="1:6" s="4" customFormat="1" ht="12.75">
      <c r="A177" s="10"/>
      <c r="F177" s="33"/>
    </row>
    <row r="178" spans="1:6" s="4" customFormat="1" ht="12.75">
      <c r="A178" s="10"/>
      <c r="F178" s="33"/>
    </row>
    <row r="179" spans="1:6" s="4" customFormat="1" ht="12.75">
      <c r="A179" s="10"/>
      <c r="F179" s="33"/>
    </row>
    <row r="180" spans="1:6" s="4" customFormat="1" ht="12.75">
      <c r="A180" s="10"/>
      <c r="F180" s="33"/>
    </row>
    <row r="181" spans="1:6" s="4" customFormat="1" ht="12.75">
      <c r="A181" s="10"/>
      <c r="F181" s="33"/>
    </row>
    <row r="182" spans="1:6" s="4" customFormat="1" ht="12.75">
      <c r="A182" s="10"/>
      <c r="F182" s="33"/>
    </row>
    <row r="183" spans="1:6" s="4" customFormat="1" ht="12.75">
      <c r="A183" s="10"/>
      <c r="F183" s="33"/>
    </row>
    <row r="184" spans="1:6" s="4" customFormat="1" ht="12.75">
      <c r="A184" s="10"/>
      <c r="F184" s="33"/>
    </row>
    <row r="185" spans="1:6" s="4" customFormat="1" ht="12.75">
      <c r="A185" s="10"/>
      <c r="F185" s="33"/>
    </row>
    <row r="186" spans="1:6" s="4" customFormat="1" ht="12.75">
      <c r="A186" s="10"/>
      <c r="F186" s="33"/>
    </row>
    <row r="187" spans="1:6" s="4" customFormat="1" ht="12.75">
      <c r="A187" s="10"/>
      <c r="F187" s="33"/>
    </row>
    <row r="188" spans="1:6" s="4" customFormat="1" ht="12.75">
      <c r="A188" s="10"/>
      <c r="F188" s="33"/>
    </row>
    <row r="189" spans="1:6" s="4" customFormat="1" ht="12.75">
      <c r="A189" s="10"/>
      <c r="F189" s="33"/>
    </row>
    <row r="190" spans="1:6" s="4" customFormat="1" ht="12.75">
      <c r="A190" s="10"/>
      <c r="F190" s="33"/>
    </row>
    <row r="191" spans="1:6" s="4" customFormat="1" ht="12.75">
      <c r="A191" s="10"/>
      <c r="F191" s="33"/>
    </row>
    <row r="192" spans="1:6" s="4" customFormat="1" ht="12.75">
      <c r="A192" s="10"/>
      <c r="F192" s="33"/>
    </row>
    <row r="193" spans="1:6" s="4" customFormat="1" ht="12.75">
      <c r="A193" s="10"/>
      <c r="F193" s="33"/>
    </row>
    <row r="194" spans="1:6" s="4" customFormat="1" ht="12.75">
      <c r="A194" s="10"/>
      <c r="F194" s="33"/>
    </row>
    <row r="195" spans="1:6" s="4" customFormat="1" ht="12.75">
      <c r="A195" s="10"/>
      <c r="F195" s="33"/>
    </row>
    <row r="196" spans="1:6" s="4" customFormat="1" ht="12.75">
      <c r="A196" s="10"/>
      <c r="F196" s="33"/>
    </row>
    <row r="197" spans="1:6" s="4" customFormat="1" ht="12.75">
      <c r="A197" s="10"/>
      <c r="F197" s="33"/>
    </row>
    <row r="198" spans="1:6" s="4" customFormat="1" ht="12.75">
      <c r="A198" s="10"/>
      <c r="F198" s="33"/>
    </row>
    <row r="199" spans="1:6" s="4" customFormat="1" ht="12.75">
      <c r="A199" s="10"/>
      <c r="F199" s="33"/>
    </row>
    <row r="200" spans="1:6" s="4" customFormat="1" ht="12.75">
      <c r="A200" s="10"/>
      <c r="F200" s="33"/>
    </row>
    <row r="201" spans="1:6" s="4" customFormat="1" ht="12.75">
      <c r="A201" s="10"/>
      <c r="F201" s="33"/>
    </row>
    <row r="202" spans="1:6" s="4" customFormat="1" ht="12.75">
      <c r="A202" s="10"/>
      <c r="F202" s="33"/>
    </row>
    <row r="203" spans="1:6" s="4" customFormat="1" ht="12.75">
      <c r="A203" s="10"/>
      <c r="F203" s="33"/>
    </row>
    <row r="204" spans="1:6" s="4" customFormat="1" ht="12.75">
      <c r="A204" s="10"/>
      <c r="F204" s="33"/>
    </row>
    <row r="205" spans="1:6" s="4" customFormat="1" ht="12.75">
      <c r="A205" s="10"/>
      <c r="F205" s="33"/>
    </row>
    <row r="206" spans="1:6" s="4" customFormat="1" ht="12.75">
      <c r="A206" s="10"/>
      <c r="F206" s="33"/>
    </row>
    <row r="207" spans="1:6" s="4" customFormat="1" ht="12.75">
      <c r="A207" s="10"/>
      <c r="F207" s="33"/>
    </row>
    <row r="208" spans="1:6" s="4" customFormat="1" ht="12.75">
      <c r="A208" s="10"/>
      <c r="F208" s="33"/>
    </row>
    <row r="209" spans="1:6" s="4" customFormat="1" ht="12.75">
      <c r="A209" s="10"/>
      <c r="F209" s="33"/>
    </row>
    <row r="210" spans="1:6" s="4" customFormat="1" ht="12.75">
      <c r="A210" s="10"/>
      <c r="F210" s="33"/>
    </row>
    <row r="211" spans="1:6" s="4" customFormat="1" ht="12.75">
      <c r="A211" s="10"/>
      <c r="F211" s="33"/>
    </row>
    <row r="212" spans="1:6" s="4" customFormat="1" ht="12.75">
      <c r="A212" s="10"/>
      <c r="F212" s="33"/>
    </row>
    <row r="213" spans="1:6" s="4" customFormat="1" ht="12.75">
      <c r="A213" s="10"/>
      <c r="F213" s="33"/>
    </row>
    <row r="214" spans="1:6" s="4" customFormat="1" ht="12.75">
      <c r="A214" s="10"/>
      <c r="F214" s="33"/>
    </row>
    <row r="215" spans="1:6" s="4" customFormat="1" ht="12.75">
      <c r="A215" s="10"/>
      <c r="F215" s="33"/>
    </row>
    <row r="216" spans="1:6" s="4" customFormat="1" ht="12.75">
      <c r="A216" s="10"/>
      <c r="F216" s="33"/>
    </row>
    <row r="217" spans="1:6" s="4" customFormat="1" ht="12.75">
      <c r="A217" s="10"/>
      <c r="F217" s="33"/>
    </row>
    <row r="218" spans="1:6" s="4" customFormat="1" ht="12.75">
      <c r="A218" s="10"/>
      <c r="F218" s="33"/>
    </row>
    <row r="219" spans="1:6" s="4" customFormat="1" ht="12.75">
      <c r="A219" s="10"/>
      <c r="F219" s="33"/>
    </row>
    <row r="220" spans="1:6" s="4" customFormat="1" ht="12.75">
      <c r="A220" s="10"/>
      <c r="F220" s="33"/>
    </row>
    <row r="221" spans="1:6" s="4" customFormat="1" ht="12.75">
      <c r="A221" s="10"/>
      <c r="F221" s="33"/>
    </row>
    <row r="222" spans="1:6" s="4" customFormat="1" ht="12.75">
      <c r="A222" s="10"/>
      <c r="F222" s="33"/>
    </row>
    <row r="223" spans="1:6" s="4" customFormat="1" ht="12.75">
      <c r="A223" s="10"/>
      <c r="F223" s="33"/>
    </row>
    <row r="224" spans="1:6" s="4" customFormat="1" ht="12.75">
      <c r="A224" s="10"/>
      <c r="F224" s="33"/>
    </row>
    <row r="225" spans="1:6" s="4" customFormat="1" ht="12.75">
      <c r="A225" s="10"/>
      <c r="F225" s="33"/>
    </row>
    <row r="226" spans="1:6" s="4" customFormat="1" ht="12.75">
      <c r="A226" s="10"/>
      <c r="F226" s="33"/>
    </row>
    <row r="227" spans="1:6" s="4" customFormat="1" ht="12.75">
      <c r="A227" s="10"/>
      <c r="F227" s="33"/>
    </row>
    <row r="228" spans="1:6" s="4" customFormat="1" ht="12.75">
      <c r="A228" s="10"/>
      <c r="F228" s="33"/>
    </row>
    <row r="229" spans="1:6" s="4" customFormat="1" ht="12.75">
      <c r="A229" s="10"/>
      <c r="F229" s="33"/>
    </row>
    <row r="230" spans="1:6" s="4" customFormat="1" ht="12.75">
      <c r="A230" s="10"/>
      <c r="F230" s="33"/>
    </row>
    <row r="231" spans="1:6" s="4" customFormat="1" ht="12.75">
      <c r="A231" s="10"/>
      <c r="F231" s="33"/>
    </row>
    <row r="232" spans="1:6" s="4" customFormat="1" ht="12.75">
      <c r="A232" s="10"/>
      <c r="F232" s="33"/>
    </row>
    <row r="233" spans="1:6" s="4" customFormat="1" ht="12.75">
      <c r="A233" s="10"/>
      <c r="F233" s="33"/>
    </row>
    <row r="234" spans="1:6" s="4" customFormat="1" ht="12.75">
      <c r="A234" s="10"/>
      <c r="F234" s="33"/>
    </row>
    <row r="235" spans="1:6" s="4" customFormat="1" ht="12.75">
      <c r="A235" s="10"/>
      <c r="F235" s="33"/>
    </row>
    <row r="236" spans="1:6" s="4" customFormat="1" ht="12.75">
      <c r="A236" s="10"/>
      <c r="F236" s="33"/>
    </row>
    <row r="237" spans="1:6" s="4" customFormat="1" ht="12.75">
      <c r="A237" s="10"/>
      <c r="F237" s="33"/>
    </row>
    <row r="238" spans="1:6" s="4" customFormat="1" ht="12.75">
      <c r="A238" s="10"/>
      <c r="F238" s="33"/>
    </row>
    <row r="239" spans="1:6" s="4" customFormat="1" ht="12.75">
      <c r="A239" s="10"/>
      <c r="F239" s="33"/>
    </row>
    <row r="240" spans="1:6" s="4" customFormat="1" ht="12.75">
      <c r="A240" s="10"/>
      <c r="F240" s="33"/>
    </row>
    <row r="241" spans="1:6" s="4" customFormat="1" ht="12.75">
      <c r="A241" s="10"/>
      <c r="F241" s="33"/>
    </row>
    <row r="242" spans="1:6" s="4" customFormat="1" ht="12.75">
      <c r="A242" s="10"/>
      <c r="F242" s="33"/>
    </row>
    <row r="243" spans="1:6" s="4" customFormat="1" ht="12.75">
      <c r="A243" s="10"/>
      <c r="F243" s="33"/>
    </row>
    <row r="244" spans="1:6" s="4" customFormat="1" ht="12.75">
      <c r="A244" s="10"/>
      <c r="F244" s="33"/>
    </row>
    <row r="245" spans="1:6" s="4" customFormat="1" ht="12.75">
      <c r="A245" s="10"/>
      <c r="F245" s="33"/>
    </row>
    <row r="246" spans="1:6" s="4" customFormat="1" ht="12.75">
      <c r="A246" s="10"/>
      <c r="F246" s="33"/>
    </row>
    <row r="247" spans="1:6" s="4" customFormat="1" ht="12.75">
      <c r="A247" s="10"/>
      <c r="F247" s="33"/>
    </row>
    <row r="248" spans="1:6" s="4" customFormat="1" ht="12.75">
      <c r="A248" s="10"/>
      <c r="F248" s="33"/>
    </row>
    <row r="249" spans="1:6" s="4" customFormat="1" ht="12.75">
      <c r="A249" s="10"/>
      <c r="F249" s="33"/>
    </row>
    <row r="250" spans="1:6" s="4" customFormat="1" ht="12.75">
      <c r="A250" s="10"/>
      <c r="F250" s="33"/>
    </row>
    <row r="251" spans="1:6" s="4" customFormat="1" ht="12.75">
      <c r="A251" s="10"/>
      <c r="F251" s="33"/>
    </row>
    <row r="252" spans="1:6" s="4" customFormat="1" ht="12.75">
      <c r="A252" s="10"/>
      <c r="F252" s="33"/>
    </row>
    <row r="253" spans="1:6" s="4" customFormat="1" ht="12.75">
      <c r="A253" s="10"/>
      <c r="F253" s="33"/>
    </row>
    <row r="254" spans="1:6" s="4" customFormat="1" ht="12.75">
      <c r="A254" s="10"/>
      <c r="F254" s="33"/>
    </row>
    <row r="255" spans="1:6" s="4" customFormat="1" ht="12.75">
      <c r="A255" s="10"/>
      <c r="F255" s="33"/>
    </row>
    <row r="256" spans="1:6" s="4" customFormat="1" ht="12.75">
      <c r="A256" s="10"/>
      <c r="F256" s="33"/>
    </row>
    <row r="257" spans="1:6" s="4" customFormat="1" ht="12.75">
      <c r="A257" s="10"/>
      <c r="F257" s="33"/>
    </row>
    <row r="258" spans="1:6" s="4" customFormat="1" ht="12.75">
      <c r="A258" s="10"/>
      <c r="F258" s="33"/>
    </row>
    <row r="259" spans="1:6" s="4" customFormat="1" ht="12.75">
      <c r="A259" s="10"/>
      <c r="F259" s="33"/>
    </row>
    <row r="260" spans="1:6" s="4" customFormat="1" ht="12.75">
      <c r="A260" s="10"/>
      <c r="F260" s="33"/>
    </row>
    <row r="261" spans="1:6" s="4" customFormat="1" ht="12.75">
      <c r="A261" s="10"/>
      <c r="F261" s="33"/>
    </row>
    <row r="262" spans="1:6" s="4" customFormat="1" ht="12.75">
      <c r="A262" s="10"/>
      <c r="F262" s="33"/>
    </row>
    <row r="263" spans="1:6" s="4" customFormat="1" ht="12.75">
      <c r="A263" s="10"/>
      <c r="F263" s="33"/>
    </row>
    <row r="264" spans="1:6" s="4" customFormat="1" ht="12.75">
      <c r="A264" s="10"/>
      <c r="F264" s="33"/>
    </row>
    <row r="265" spans="1:6" s="4" customFormat="1" ht="12.75">
      <c r="A265" s="10"/>
      <c r="F265" s="33"/>
    </row>
    <row r="266" spans="1:6" s="4" customFormat="1" ht="12.75">
      <c r="A266" s="10"/>
      <c r="F266" s="33"/>
    </row>
    <row r="267" spans="1:6" s="4" customFormat="1" ht="12.75">
      <c r="A267" s="10"/>
      <c r="F267" s="33"/>
    </row>
    <row r="268" spans="1:6" s="4" customFormat="1" ht="12.75">
      <c r="A268" s="10"/>
      <c r="F268" s="33"/>
    </row>
    <row r="269" spans="1:6" s="4" customFormat="1" ht="12.75">
      <c r="A269" s="10"/>
      <c r="F269" s="33"/>
    </row>
    <row r="270" spans="1:6" s="4" customFormat="1" ht="12.75">
      <c r="A270" s="10"/>
      <c r="F270" s="33"/>
    </row>
    <row r="271" spans="1:6" s="4" customFormat="1" ht="12.75">
      <c r="A271" s="10"/>
      <c r="F271" s="33"/>
    </row>
    <row r="272" spans="1:6" s="4" customFormat="1" ht="12.75">
      <c r="A272" s="10"/>
      <c r="F272" s="33"/>
    </row>
    <row r="273" spans="1:6" s="4" customFormat="1" ht="12.75">
      <c r="A273" s="10"/>
      <c r="F273" s="33"/>
    </row>
    <row r="274" spans="1:6" s="4" customFormat="1" ht="12.75">
      <c r="A274" s="10"/>
      <c r="F274" s="33"/>
    </row>
    <row r="275" spans="1:6" s="4" customFormat="1" ht="12.75">
      <c r="A275" s="10"/>
      <c r="F275" s="33"/>
    </row>
    <row r="276" spans="1:6" s="4" customFormat="1" ht="12.75">
      <c r="A276" s="10"/>
      <c r="F276" s="33"/>
    </row>
    <row r="277" spans="1:6" s="4" customFormat="1" ht="12.75">
      <c r="A277" s="10"/>
      <c r="F277" s="33"/>
    </row>
    <row r="278" spans="1:6" s="4" customFormat="1" ht="12.75">
      <c r="A278" s="10"/>
      <c r="F278" s="33"/>
    </row>
    <row r="279" spans="1:6" s="4" customFormat="1" ht="12.75">
      <c r="A279" s="10"/>
      <c r="F279" s="33"/>
    </row>
    <row r="280" spans="1:6" s="4" customFormat="1" ht="12.75">
      <c r="A280" s="10"/>
      <c r="F280" s="33"/>
    </row>
    <row r="281" spans="1:6" s="4" customFormat="1" ht="12.75">
      <c r="A281" s="10"/>
      <c r="F281" s="33"/>
    </row>
    <row r="282" spans="1:6" s="4" customFormat="1" ht="12.75">
      <c r="A282" s="10"/>
      <c r="F282" s="33"/>
    </row>
    <row r="283" spans="1:6" s="4" customFormat="1" ht="12.75">
      <c r="A283" s="10"/>
      <c r="F283" s="33"/>
    </row>
    <row r="284" spans="1:6" s="4" customFormat="1" ht="12.75">
      <c r="A284" s="10"/>
      <c r="F284" s="33"/>
    </row>
    <row r="285" spans="1:6" s="4" customFormat="1" ht="12.75">
      <c r="A285" s="10"/>
      <c r="F285" s="33"/>
    </row>
    <row r="286" spans="1:6" s="4" customFormat="1" ht="12.75">
      <c r="A286" s="10"/>
      <c r="F286" s="33"/>
    </row>
    <row r="287" spans="1:6" s="4" customFormat="1" ht="12.75">
      <c r="A287" s="10"/>
      <c r="F287" s="33"/>
    </row>
    <row r="288" spans="1:6" s="4" customFormat="1" ht="12.75">
      <c r="A288" s="10"/>
      <c r="F288" s="33"/>
    </row>
    <row r="289" spans="1:6" s="4" customFormat="1" ht="12.75">
      <c r="A289" s="10"/>
      <c r="F289" s="33"/>
    </row>
    <row r="290" spans="1:6" s="4" customFormat="1" ht="12.75">
      <c r="A290" s="10"/>
      <c r="F290" s="33"/>
    </row>
    <row r="291" spans="1:6" s="4" customFormat="1" ht="12.75">
      <c r="A291" s="10"/>
      <c r="F291" s="33"/>
    </row>
    <row r="292" spans="1:6" s="4" customFormat="1" ht="12.75">
      <c r="A292" s="10"/>
      <c r="F292" s="33"/>
    </row>
    <row r="293" spans="1:6" s="4" customFormat="1" ht="12.75">
      <c r="A293" s="10"/>
      <c r="F293" s="33"/>
    </row>
    <row r="294" spans="1:6" s="4" customFormat="1" ht="12.75">
      <c r="A294" s="10"/>
      <c r="F294" s="33"/>
    </row>
    <row r="295" spans="1:6" s="4" customFormat="1" ht="12.75">
      <c r="A295" s="10"/>
      <c r="F295" s="33"/>
    </row>
    <row r="296" spans="1:6" s="4" customFormat="1" ht="12.75">
      <c r="A296" s="10"/>
      <c r="F296" s="33"/>
    </row>
    <row r="297" spans="1:6" s="4" customFormat="1" ht="12.75">
      <c r="A297" s="10"/>
      <c r="F297" s="33"/>
    </row>
    <row r="298" spans="1:6" s="4" customFormat="1" ht="12.75">
      <c r="A298" s="10"/>
      <c r="F298" s="33"/>
    </row>
    <row r="299" spans="1:6" s="4" customFormat="1" ht="12.75">
      <c r="A299" s="10"/>
      <c r="F299" s="33"/>
    </row>
    <row r="300" spans="1:6" s="4" customFormat="1" ht="12.75">
      <c r="A300" s="10"/>
      <c r="F300" s="33"/>
    </row>
    <row r="301" spans="1:6" s="4" customFormat="1" ht="12.75">
      <c r="A301" s="10"/>
      <c r="F301" s="33"/>
    </row>
    <row r="302" spans="1:6" s="4" customFormat="1" ht="12.75">
      <c r="A302" s="10"/>
      <c r="F302" s="33"/>
    </row>
    <row r="303" spans="1:6" s="4" customFormat="1" ht="12.75">
      <c r="A303" s="10"/>
      <c r="F303" s="33"/>
    </row>
    <row r="304" spans="1:6" s="4" customFormat="1" ht="12.75">
      <c r="A304" s="10"/>
      <c r="F304" s="33"/>
    </row>
    <row r="305" spans="1:6" s="4" customFormat="1" ht="12.75">
      <c r="A305" s="10"/>
      <c r="F305" s="33"/>
    </row>
    <row r="306" spans="1:6" s="4" customFormat="1" ht="12.75">
      <c r="A306" s="10"/>
      <c r="F306" s="33"/>
    </row>
    <row r="307" spans="1:6" s="4" customFormat="1" ht="12.75">
      <c r="A307" s="10"/>
      <c r="F307" s="33"/>
    </row>
    <row r="308" spans="1:6" s="4" customFormat="1" ht="12.75">
      <c r="A308" s="10"/>
      <c r="F308" s="33"/>
    </row>
    <row r="309" spans="1:6" s="4" customFormat="1" ht="12.75">
      <c r="A309" s="10"/>
      <c r="F309" s="33"/>
    </row>
    <row r="310" spans="1:6" s="4" customFormat="1" ht="12.75">
      <c r="A310" s="10"/>
      <c r="F310" s="33"/>
    </row>
    <row r="311" spans="1:6" s="4" customFormat="1" ht="12.75">
      <c r="A311" s="10"/>
      <c r="F311" s="33"/>
    </row>
    <row r="312" spans="1:6" s="4" customFormat="1" ht="12.75">
      <c r="A312" s="10"/>
      <c r="F312" s="33"/>
    </row>
    <row r="313" spans="1:6" s="4" customFormat="1" ht="12.75">
      <c r="A313" s="10"/>
      <c r="F313" s="33"/>
    </row>
    <row r="314" spans="1:6" s="4" customFormat="1" ht="12.75">
      <c r="A314" s="10"/>
      <c r="F314" s="33"/>
    </row>
    <row r="315" spans="1:6" s="4" customFormat="1" ht="12.75">
      <c r="A315" s="10"/>
      <c r="F315" s="33"/>
    </row>
    <row r="316" spans="1:6" s="4" customFormat="1" ht="12.75">
      <c r="A316" s="10"/>
      <c r="F316" s="33"/>
    </row>
    <row r="317" spans="1:6" s="4" customFormat="1" ht="12.75">
      <c r="A317" s="10"/>
      <c r="F317" s="33"/>
    </row>
    <row r="318" spans="1:6" s="4" customFormat="1" ht="12.75">
      <c r="A318" s="10"/>
      <c r="F318" s="33"/>
    </row>
    <row r="319" spans="1:6" s="4" customFormat="1" ht="12.75">
      <c r="A319" s="10"/>
      <c r="F319" s="33"/>
    </row>
    <row r="320" spans="1:6" s="4" customFormat="1" ht="12.75">
      <c r="A320" s="10"/>
      <c r="F320" s="33"/>
    </row>
    <row r="321" spans="1:6" s="4" customFormat="1" ht="12.75">
      <c r="A321" s="10"/>
      <c r="F321" s="33"/>
    </row>
    <row r="322" spans="1:6" s="4" customFormat="1" ht="12.75">
      <c r="A322" s="10"/>
      <c r="F322" s="33"/>
    </row>
    <row r="323" spans="1:6" s="4" customFormat="1" ht="12.75">
      <c r="A323" s="10"/>
      <c r="F323" s="33"/>
    </row>
    <row r="324" spans="1:6" s="4" customFormat="1" ht="12.75">
      <c r="A324" s="10"/>
      <c r="F324" s="33"/>
    </row>
    <row r="325" spans="1:6" s="4" customFormat="1" ht="12.75">
      <c r="A325" s="10"/>
      <c r="F325" s="33"/>
    </row>
    <row r="326" spans="1:6" s="4" customFormat="1" ht="12.75">
      <c r="A326" s="10"/>
      <c r="F326" s="33"/>
    </row>
    <row r="327" spans="1:6" s="4" customFormat="1" ht="12.75">
      <c r="A327" s="10"/>
      <c r="F327" s="33"/>
    </row>
    <row r="328" spans="1:6" s="4" customFormat="1" ht="12.75">
      <c r="A328" s="10"/>
      <c r="F328" s="33"/>
    </row>
    <row r="329" spans="1:6" s="4" customFormat="1" ht="12.75">
      <c r="A329" s="10"/>
      <c r="F329" s="33"/>
    </row>
    <row r="330" spans="1:6" s="4" customFormat="1" ht="12.75">
      <c r="A330" s="10"/>
      <c r="F330" s="33"/>
    </row>
    <row r="331" spans="1:6" s="4" customFormat="1" ht="12.75">
      <c r="A331" s="10"/>
      <c r="F331" s="33"/>
    </row>
    <row r="332" spans="1:6" s="4" customFormat="1" ht="12.75">
      <c r="A332" s="10"/>
      <c r="F332" s="33"/>
    </row>
    <row r="333" spans="1:6" s="4" customFormat="1" ht="12.75">
      <c r="A333" s="10"/>
      <c r="F333" s="33"/>
    </row>
    <row r="334" spans="1:6" s="4" customFormat="1" ht="12.75">
      <c r="A334" s="10"/>
      <c r="F334" s="33"/>
    </row>
    <row r="335" spans="1:6" s="4" customFormat="1" ht="12.75">
      <c r="A335" s="10"/>
      <c r="F335" s="33"/>
    </row>
    <row r="336" spans="1:6" s="4" customFormat="1" ht="12.75">
      <c r="A336" s="10"/>
      <c r="F336" s="33"/>
    </row>
    <row r="337" spans="1:6" s="4" customFormat="1" ht="12.75">
      <c r="A337" s="10"/>
      <c r="F337" s="33"/>
    </row>
    <row r="338" spans="1:6" s="4" customFormat="1" ht="12.75">
      <c r="A338" s="10"/>
      <c r="F338" s="33"/>
    </row>
    <row r="339" spans="1:6" s="4" customFormat="1" ht="12.75">
      <c r="A339" s="10"/>
      <c r="F339" s="33"/>
    </row>
    <row r="340" spans="1:6" s="4" customFormat="1" ht="12.75">
      <c r="A340" s="10"/>
      <c r="F340" s="33"/>
    </row>
    <row r="341" spans="1:6" s="4" customFormat="1" ht="12.75">
      <c r="A341" s="10"/>
      <c r="F341" s="33"/>
    </row>
    <row r="342" spans="1:6" s="4" customFormat="1" ht="12.75">
      <c r="A342" s="10"/>
      <c r="F342" s="33"/>
    </row>
    <row r="343" spans="1:6" s="4" customFormat="1" ht="12.75">
      <c r="A343" s="10"/>
      <c r="F343" s="33"/>
    </row>
    <row r="344" spans="1:6" s="4" customFormat="1" ht="12.75">
      <c r="A344" s="10"/>
      <c r="F344" s="33"/>
    </row>
    <row r="345" spans="1:6" s="4" customFormat="1" ht="12.75">
      <c r="A345" s="10"/>
      <c r="F345" s="33"/>
    </row>
    <row r="346" spans="1:6" s="4" customFormat="1" ht="12.75">
      <c r="A346" s="10"/>
      <c r="F346" s="33"/>
    </row>
    <row r="347" spans="1:6" s="4" customFormat="1" ht="12.75">
      <c r="A347" s="10"/>
      <c r="F347" s="33"/>
    </row>
    <row r="348" spans="1:6" s="4" customFormat="1" ht="12.75">
      <c r="A348" s="10"/>
      <c r="F348" s="33"/>
    </row>
    <row r="349" spans="1:6" s="4" customFormat="1" ht="12.75">
      <c r="A349" s="10"/>
      <c r="F349" s="33"/>
    </row>
    <row r="350" spans="1:6" s="4" customFormat="1" ht="12.75">
      <c r="A350" s="10"/>
      <c r="F350" s="33"/>
    </row>
    <row r="351" spans="1:6" s="4" customFormat="1" ht="12.75">
      <c r="A351" s="10"/>
      <c r="F351" s="33"/>
    </row>
    <row r="352" spans="1:6" s="4" customFormat="1" ht="12.75">
      <c r="A352" s="10"/>
      <c r="F352" s="33"/>
    </row>
    <row r="353" spans="1:6" s="4" customFormat="1" ht="12.75">
      <c r="A353" s="10"/>
      <c r="F353" s="33"/>
    </row>
    <row r="354" spans="1:6" s="4" customFormat="1" ht="12.75">
      <c r="A354" s="10"/>
      <c r="F354" s="33"/>
    </row>
    <row r="355" spans="1:6" s="4" customFormat="1" ht="12.75">
      <c r="A355" s="10"/>
      <c r="F355" s="33"/>
    </row>
    <row r="356" spans="1:6" s="4" customFormat="1" ht="12.75">
      <c r="A356" s="10"/>
      <c r="F356" s="33"/>
    </row>
    <row r="357" spans="1:6" s="4" customFormat="1" ht="12.75">
      <c r="A357" s="10"/>
      <c r="F357" s="33"/>
    </row>
    <row r="358" spans="1:6" s="4" customFormat="1" ht="12.75">
      <c r="A358" s="10"/>
      <c r="F358" s="33"/>
    </row>
    <row r="359" spans="1:6" s="4" customFormat="1" ht="12.75">
      <c r="A359" s="10"/>
      <c r="F359" s="33"/>
    </row>
    <row r="360" spans="1:6" s="4" customFormat="1" ht="12.75">
      <c r="A360" s="10"/>
      <c r="F360" s="33"/>
    </row>
    <row r="361" spans="1:6" s="4" customFormat="1" ht="12.75">
      <c r="A361" s="10"/>
      <c r="F361" s="33"/>
    </row>
    <row r="362" spans="1:6" s="4" customFormat="1" ht="12.75">
      <c r="A362" s="10"/>
      <c r="F362" s="33"/>
    </row>
    <row r="363" spans="1:6" s="4" customFormat="1" ht="12.75">
      <c r="A363" s="10"/>
      <c r="F363" s="33"/>
    </row>
    <row r="364" spans="1:6" s="4" customFormat="1" ht="12.75">
      <c r="A364" s="10"/>
      <c r="F364" s="33"/>
    </row>
    <row r="365" spans="1:6" s="4" customFormat="1" ht="12.75">
      <c r="A365" s="10"/>
      <c r="F365" s="33"/>
    </row>
    <row r="366" spans="1:6" s="4" customFormat="1" ht="12.75">
      <c r="A366" s="10"/>
      <c r="F366" s="33"/>
    </row>
    <row r="367" spans="1:6" s="4" customFormat="1" ht="12.75">
      <c r="A367" s="10"/>
      <c r="F367" s="33"/>
    </row>
    <row r="368" spans="1:6" s="4" customFormat="1" ht="12.75">
      <c r="A368" s="10"/>
      <c r="F368" s="33"/>
    </row>
    <row r="369" spans="1:6" s="4" customFormat="1" ht="12.75">
      <c r="A369" s="10"/>
      <c r="F369" s="33"/>
    </row>
    <row r="370" spans="1:6" s="4" customFormat="1" ht="12.75">
      <c r="A370" s="10"/>
      <c r="F370" s="33"/>
    </row>
    <row r="371" spans="1:6" s="4" customFormat="1" ht="12.75">
      <c r="A371" s="10"/>
      <c r="F371" s="33"/>
    </row>
    <row r="372" spans="1:6" s="4" customFormat="1" ht="12.75">
      <c r="A372" s="10"/>
      <c r="F372" s="33"/>
    </row>
    <row r="373" spans="1:6" s="4" customFormat="1" ht="12.75">
      <c r="A373" s="10"/>
      <c r="F373" s="33"/>
    </row>
    <row r="374" spans="1:6" s="4" customFormat="1" ht="12.75">
      <c r="A374" s="10"/>
      <c r="F374" s="33"/>
    </row>
    <row r="375" spans="1:6" s="4" customFormat="1" ht="12.75">
      <c r="A375" s="10"/>
      <c r="F375" s="33"/>
    </row>
    <row r="376" spans="1:6" s="4" customFormat="1" ht="12.75">
      <c r="A376" s="10"/>
      <c r="F376" s="33"/>
    </row>
    <row r="377" spans="1:6" s="4" customFormat="1" ht="12.75">
      <c r="A377" s="10"/>
      <c r="F377" s="33"/>
    </row>
    <row r="378" spans="1:6" s="4" customFormat="1" ht="12.75">
      <c r="A378" s="10"/>
      <c r="F378" s="33"/>
    </row>
    <row r="379" spans="1:6" s="4" customFormat="1" ht="12.75">
      <c r="A379" s="10"/>
      <c r="F379" s="33"/>
    </row>
    <row r="380" spans="1:6" s="4" customFormat="1" ht="12.75">
      <c r="A380" s="10"/>
      <c r="F380" s="33"/>
    </row>
    <row r="381" spans="1:6" s="4" customFormat="1" ht="12.75">
      <c r="A381" s="10"/>
      <c r="F381" s="33"/>
    </row>
    <row r="382" spans="1:6" s="4" customFormat="1" ht="12.75">
      <c r="A382" s="10"/>
      <c r="F382" s="33"/>
    </row>
    <row r="383" spans="1:6" s="4" customFormat="1" ht="12.75">
      <c r="A383" s="10"/>
      <c r="F383" s="33"/>
    </row>
    <row r="384" spans="1:6" s="4" customFormat="1" ht="12.75">
      <c r="A384" s="10"/>
      <c r="F384" s="33"/>
    </row>
    <row r="385" spans="1:6" s="4" customFormat="1" ht="12.75">
      <c r="A385" s="10"/>
      <c r="F385" s="33"/>
    </row>
    <row r="386" spans="1:6" s="4" customFormat="1" ht="12.75">
      <c r="A386" s="10"/>
      <c r="F386" s="33"/>
    </row>
    <row r="387" spans="1:6" s="4" customFormat="1" ht="12.75">
      <c r="A387" s="10"/>
      <c r="F387" s="33"/>
    </row>
    <row r="388" spans="1:6" s="4" customFormat="1" ht="12.75">
      <c r="A388" s="10"/>
      <c r="F388" s="33"/>
    </row>
    <row r="389" spans="1:6" s="4" customFormat="1" ht="12.75">
      <c r="A389" s="10"/>
      <c r="F389" s="33"/>
    </row>
    <row r="390" spans="1:6" s="4" customFormat="1" ht="12.75">
      <c r="A390" s="10"/>
      <c r="F390" s="33"/>
    </row>
    <row r="391" spans="1:6" s="4" customFormat="1" ht="12.75">
      <c r="A391" s="10"/>
      <c r="F391" s="33"/>
    </row>
    <row r="392" spans="1:6" s="4" customFormat="1" ht="12.75">
      <c r="A392" s="10"/>
      <c r="F392" s="33"/>
    </row>
    <row r="393" spans="1:6" s="4" customFormat="1" ht="12.75">
      <c r="A393" s="10"/>
      <c r="F393" s="33"/>
    </row>
    <row r="394" spans="1:6" s="4" customFormat="1" ht="12.75">
      <c r="A394" s="10"/>
      <c r="F394" s="33"/>
    </row>
    <row r="395" spans="1:6" s="4" customFormat="1" ht="12.75">
      <c r="A395" s="10"/>
      <c r="F395" s="33"/>
    </row>
    <row r="396" spans="1:6" s="4" customFormat="1" ht="12.75">
      <c r="A396" s="10"/>
      <c r="F396" s="33"/>
    </row>
    <row r="397" spans="1:6" s="4" customFormat="1" ht="12.75">
      <c r="A397" s="10"/>
      <c r="F397" s="33"/>
    </row>
    <row r="398" spans="1:6" s="4" customFormat="1" ht="12.75">
      <c r="A398" s="10"/>
      <c r="F398" s="33"/>
    </row>
    <row r="399" spans="1:6" s="4" customFormat="1" ht="12.75">
      <c r="A399" s="10"/>
      <c r="F399" s="33"/>
    </row>
    <row r="400" spans="1:6" s="4" customFormat="1" ht="12.75">
      <c r="A400" s="10"/>
      <c r="F400" s="33"/>
    </row>
  </sheetData>
  <sheetProtection/>
  <mergeCells count="11">
    <mergeCell ref="D6:E6"/>
    <mergeCell ref="C3:E3"/>
    <mergeCell ref="A2:I2"/>
    <mergeCell ref="A4:I4"/>
    <mergeCell ref="I6:I7"/>
    <mergeCell ref="A8:A18"/>
    <mergeCell ref="F6:F7"/>
    <mergeCell ref="G6:H6"/>
    <mergeCell ref="A6:A7"/>
    <mergeCell ref="B6:B7"/>
    <mergeCell ref="C6:C7"/>
  </mergeCells>
  <printOptions/>
  <pageMargins left="0" right="0" top="0.03937007874015748" bottom="0" header="0.03937007874015748" footer="0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2022-10-13T13:42:48Z</cp:lastPrinted>
  <dcterms:created xsi:type="dcterms:W3CDTF">2012-03-12T04:24:08Z</dcterms:created>
  <dcterms:modified xsi:type="dcterms:W3CDTF">2023-01-09T13:22:38Z</dcterms:modified>
  <cp:category/>
  <cp:version/>
  <cp:contentType/>
  <cp:contentStatus/>
</cp:coreProperties>
</file>